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66925"/>
  <mc:AlternateContent xmlns:mc="http://schemas.openxmlformats.org/markup-compatibility/2006">
    <mc:Choice Requires="x15">
      <x15ac:absPath xmlns:x15ac="http://schemas.microsoft.com/office/spreadsheetml/2010/11/ac" url="C:\Users\340\Desktop\地域密着型・居宅様式\参考様式\"/>
    </mc:Choice>
  </mc:AlternateContent>
  <xr:revisionPtr revIDLastSave="0" documentId="13_ncr:1_{8E46151F-0C5C-4445-90FD-6F198CA48FE6}" xr6:coauthVersionLast="36" xr6:coauthVersionMax="36" xr10:uidLastSave="{00000000-0000-0000-0000-000000000000}"/>
  <bookViews>
    <workbookView xWindow="0" yWindow="0" windowWidth="20490" windowHeight="7455" tabRatio="789"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'小多機（1枚用）'!$A$1:$BI$74</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3" i="12"/>
  <c r="BB83" i="12" s="1"/>
  <c r="AZ107" i="12"/>
  <c r="BB107" i="12" s="1"/>
  <c r="AZ121" i="12"/>
  <c r="BB121" i="12" s="1"/>
  <c r="AZ131" i="12"/>
  <c r="BB131" i="12" s="1"/>
  <c r="AZ145" i="12"/>
  <c r="BB145" i="12" s="1"/>
  <c r="AZ155" i="12"/>
  <c r="BB155" i="12" s="1"/>
  <c r="AZ169" i="12"/>
  <c r="BB169"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P19" i="12"/>
  <c r="AP20" i="12" s="1"/>
  <c r="AN19" i="12"/>
  <c r="AN20" i="12" s="1"/>
  <c r="AL19" i="12"/>
  <c r="AL20" i="12" s="1"/>
  <c r="AJ19" i="12"/>
  <c r="AJ20" i="12" s="1"/>
  <c r="AH19" i="12"/>
  <c r="AH20" i="12" s="1"/>
  <c r="Z19" i="12"/>
  <c r="Z20" i="12" s="1"/>
  <c r="X19" i="12"/>
  <c r="X20" i="12" s="1"/>
  <c r="V19" i="12"/>
  <c r="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V19" i="11" l="1"/>
  <c r="V20" i="11" s="1"/>
  <c r="AR19" i="11"/>
  <c r="AR20" i="11" s="1"/>
  <c r="AB19" i="11"/>
  <c r="AB20" i="11" s="1"/>
  <c r="Y19" i="11"/>
  <c r="Y20" i="11" s="1"/>
  <c r="AO19" i="11"/>
  <c r="AO20" i="11" s="1"/>
  <c r="AT19" i="11"/>
  <c r="AT20" i="11" s="1"/>
  <c r="Z46" i="10"/>
  <c r="AG19" i="11"/>
  <c r="AG20" i="11" s="1"/>
  <c r="AD19" i="11"/>
  <c r="AD20" i="11" s="1"/>
  <c r="L47" i="10"/>
  <c r="BC8" i="11"/>
  <c r="AB19" i="12"/>
  <c r="AB20" i="12" s="1"/>
  <c r="AR19" i="12"/>
  <c r="AR20" i="12" s="1"/>
  <c r="L41" i="10"/>
  <c r="AJ19" i="11"/>
  <c r="AJ20" i="11" s="1"/>
  <c r="BC8" i="12"/>
  <c r="AD19" i="12"/>
  <c r="AD20" i="12" s="1"/>
  <c r="AT19" i="12"/>
  <c r="AT20" i="12" s="1"/>
  <c r="AL19" i="11"/>
  <c r="AL20" i="11" s="1"/>
  <c r="AF19" i="12"/>
  <c r="AF20" i="12" s="1"/>
  <c r="AV19" i="12"/>
  <c r="AV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7" i="10" s="1"/>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Z44" i="5" s="1"/>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<sst xmlns="http://schemas.openxmlformats.org/spreadsheetml/2006/main" count="1807" uniqueCount="254">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</sst>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55" zoomScaleNormal="55" zoomScaleSheetLayoutView="5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60" zoomScaleNormal="55" workbookViewId="0">
      <selection activeCell="X8" sqref="X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c r="AB2" s="288"/>
      <c r="AC2" s="112" t="s">
        <v>28</v>
      </c>
      <c r="AD2" s="289" t="str">
        <f>IF(AA2=0,"",YEAR(DATE(2018+AA2,1,1)))</f>
        <v/>
      </c>
      <c r="AE2" s="289"/>
      <c r="AF2" s="113" t="s">
        <v>29</v>
      </c>
      <c r="AG2" s="113" t="s">
        <v>1</v>
      </c>
      <c r="AH2" s="288"/>
      <c r="AI2" s="288"/>
      <c r="AJ2" s="113" t="s">
        <v>24</v>
      </c>
      <c r="AQ2" s="9" t="s">
        <v>31</v>
      </c>
      <c r="AR2" s="288"/>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t="e">
        <f>DAY(EOMONTH(DATE(AD2,AH2,1),0))</f>
        <v>#VALUE!</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t="e">
        <f>WEEKDAY(DATE($AD$2,$AH$2,1))</f>
        <v>#VALUE!</v>
      </c>
      <c r="V19" s="133" t="e">
        <f>WEEKDAY(DATE($AD$2,$AH$2,2))</f>
        <v>#VALUE!</v>
      </c>
      <c r="W19" s="133" t="e">
        <f>WEEKDAY(DATE($AD$2,$AH$2,3))</f>
        <v>#VALUE!</v>
      </c>
      <c r="X19" s="133" t="e">
        <f>WEEKDAY(DATE($AD$2,$AH$2,4))</f>
        <v>#VALUE!</v>
      </c>
      <c r="Y19" s="133" t="e">
        <f>WEEKDAY(DATE($AD$2,$AH$2,5))</f>
        <v>#VALUE!</v>
      </c>
      <c r="Z19" s="133" t="e">
        <f>WEEKDAY(DATE($AD$2,$AH$2,6))</f>
        <v>#VALUE!</v>
      </c>
      <c r="AA19" s="134" t="e">
        <f>WEEKDAY(DATE($AD$2,$AH$2,7))</f>
        <v>#VALUE!</v>
      </c>
      <c r="AB19" s="135" t="e">
        <f>WEEKDAY(DATE($AD$2,$AH$2,8))</f>
        <v>#VALUE!</v>
      </c>
      <c r="AC19" s="133" t="e">
        <f>WEEKDAY(DATE($AD$2,$AH$2,9))</f>
        <v>#VALUE!</v>
      </c>
      <c r="AD19" s="133" t="e">
        <f>WEEKDAY(DATE($AD$2,$AH$2,10))</f>
        <v>#VALUE!</v>
      </c>
      <c r="AE19" s="133" t="e">
        <f>WEEKDAY(DATE($AD$2,$AH$2,11))</f>
        <v>#VALUE!</v>
      </c>
      <c r="AF19" s="133" t="e">
        <f>WEEKDAY(DATE($AD$2,$AH$2,12))</f>
        <v>#VALUE!</v>
      </c>
      <c r="AG19" s="133" t="e">
        <f>WEEKDAY(DATE($AD$2,$AH$2,13))</f>
        <v>#VALUE!</v>
      </c>
      <c r="AH19" s="134" t="e">
        <f>WEEKDAY(DATE($AD$2,$AH$2,14))</f>
        <v>#VALUE!</v>
      </c>
      <c r="AI19" s="135" t="e">
        <f>WEEKDAY(DATE($AD$2,$AH$2,15))</f>
        <v>#VALUE!</v>
      </c>
      <c r="AJ19" s="133" t="e">
        <f>WEEKDAY(DATE($AD$2,$AH$2,16))</f>
        <v>#VALUE!</v>
      </c>
      <c r="AK19" s="133" t="e">
        <f>WEEKDAY(DATE($AD$2,$AH$2,17))</f>
        <v>#VALUE!</v>
      </c>
      <c r="AL19" s="133" t="e">
        <f>WEEKDAY(DATE($AD$2,$AH$2,18))</f>
        <v>#VALUE!</v>
      </c>
      <c r="AM19" s="133" t="e">
        <f>WEEKDAY(DATE($AD$2,$AH$2,19))</f>
        <v>#VALUE!</v>
      </c>
      <c r="AN19" s="133" t="e">
        <f>WEEKDAY(DATE($AD$2,$AH$2,20))</f>
        <v>#VALUE!</v>
      </c>
      <c r="AO19" s="134" t="e">
        <f>WEEKDAY(DATE($AD$2,$AH$2,21))</f>
        <v>#VALUE!</v>
      </c>
      <c r="AP19" s="135" t="e">
        <f>WEEKDAY(DATE($AD$2,$AH$2,22))</f>
        <v>#VALUE!</v>
      </c>
      <c r="AQ19" s="133" t="e">
        <f>WEEKDAY(DATE($AD$2,$AH$2,23))</f>
        <v>#VALUE!</v>
      </c>
      <c r="AR19" s="133" t="e">
        <f>WEEKDAY(DATE($AD$2,$AH$2,24))</f>
        <v>#VALUE!</v>
      </c>
      <c r="AS19" s="133" t="e">
        <f>WEEKDAY(DATE($AD$2,$AH$2,25))</f>
        <v>#VALUE!</v>
      </c>
      <c r="AT19" s="133" t="e">
        <f>WEEKDAY(DATE($AD$2,$AH$2,26))</f>
        <v>#VALUE!</v>
      </c>
      <c r="AU19" s="133" t="e">
        <f>WEEKDAY(DATE($AD$2,$AH$2,27))</f>
        <v>#VALUE!</v>
      </c>
      <c r="AV19" s="134" t="e">
        <f>WEEKDAY(DATE($AD$2,$AH$2,28))</f>
        <v>#VALUE!</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e">
        <f>IF(U19=1,"日",IF(U19=2,"月",IF(U19=3,"火",IF(U19=4,"水",IF(U19=5,"木",IF(U19=6,"金","土"))))))</f>
        <v>#VALUE!</v>
      </c>
      <c r="V20" s="140" t="e">
        <f t="shared" ref="V20:AV20" si="0">IF(V19=1,"日",IF(V19=2,"月",IF(V19=3,"火",IF(V19=4,"水",IF(V19=5,"木",IF(V19=6,"金","土"))))))</f>
        <v>#VALUE!</v>
      </c>
      <c r="W20" s="140" t="e">
        <f t="shared" si="0"/>
        <v>#VALUE!</v>
      </c>
      <c r="X20" s="140" t="e">
        <f t="shared" si="0"/>
        <v>#VALUE!</v>
      </c>
      <c r="Y20" s="140" t="e">
        <f t="shared" si="0"/>
        <v>#VALUE!</v>
      </c>
      <c r="Z20" s="140" t="e">
        <f t="shared" si="0"/>
        <v>#VALUE!</v>
      </c>
      <c r="AA20" s="141" t="e">
        <f t="shared" si="0"/>
        <v>#VALUE!</v>
      </c>
      <c r="AB20" s="142" t="e">
        <f>IF(AB19=1,"日",IF(AB19=2,"月",IF(AB19=3,"火",IF(AB19=4,"水",IF(AB19=5,"木",IF(AB19=6,"金","土"))))))</f>
        <v>#VALUE!</v>
      </c>
      <c r="AC20" s="140" t="e">
        <f t="shared" si="0"/>
        <v>#VALUE!</v>
      </c>
      <c r="AD20" s="140" t="e">
        <f t="shared" si="0"/>
        <v>#VALUE!</v>
      </c>
      <c r="AE20" s="140" t="e">
        <f t="shared" si="0"/>
        <v>#VALUE!</v>
      </c>
      <c r="AF20" s="140" t="e">
        <f t="shared" si="0"/>
        <v>#VALUE!</v>
      </c>
      <c r="AG20" s="140" t="e">
        <f t="shared" si="0"/>
        <v>#VALUE!</v>
      </c>
      <c r="AH20" s="141" t="e">
        <f t="shared" si="0"/>
        <v>#VALUE!</v>
      </c>
      <c r="AI20" s="142" t="e">
        <f>IF(AI19=1,"日",IF(AI19=2,"月",IF(AI19=3,"火",IF(AI19=4,"水",IF(AI19=5,"木",IF(AI19=6,"金","土"))))))</f>
        <v>#VALUE!</v>
      </c>
      <c r="AJ20" s="140" t="e">
        <f t="shared" si="0"/>
        <v>#VALUE!</v>
      </c>
      <c r="AK20" s="140" t="e">
        <f t="shared" si="0"/>
        <v>#VALUE!</v>
      </c>
      <c r="AL20" s="140" t="e">
        <f t="shared" si="0"/>
        <v>#VALUE!</v>
      </c>
      <c r="AM20" s="140" t="e">
        <f t="shared" si="0"/>
        <v>#VALUE!</v>
      </c>
      <c r="AN20" s="140" t="e">
        <f t="shared" si="0"/>
        <v>#VALUE!</v>
      </c>
      <c r="AO20" s="141" t="e">
        <f t="shared" si="0"/>
        <v>#VALUE!</v>
      </c>
      <c r="AP20" s="142" t="e">
        <f>IF(AP19=1,"日",IF(AP19=2,"月",IF(AP19=3,"火",IF(AP19=4,"水",IF(AP19=5,"木",IF(AP19=6,"金","土"))))))</f>
        <v>#VALUE!</v>
      </c>
      <c r="AQ20" s="140" t="e">
        <f t="shared" si="0"/>
        <v>#VALUE!</v>
      </c>
      <c r="AR20" s="140" t="e">
        <f t="shared" si="0"/>
        <v>#VALUE!</v>
      </c>
      <c r="AS20" s="140" t="e">
        <f t="shared" si="0"/>
        <v>#VALUE!</v>
      </c>
      <c r="AT20" s="140" t="e">
        <f t="shared" si="0"/>
        <v>#VALUE!</v>
      </c>
      <c r="AU20" s="140" t="e">
        <f t="shared" si="0"/>
        <v>#VALUE!</v>
      </c>
      <c r="AV20" s="141" t="e">
        <f t="shared" si="0"/>
        <v>#VALUE!</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36"/>
  <sheetViews>
    <sheetView showGridLines="0" view="pageBreakPreview" zoomScale="75" zoomScaleNormal="55" zoomScaleSheetLayoutView="75" workbookViewId="0">
      <selection activeCell="AG10" sqref="AG10"/>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c r="AB2" s="288"/>
      <c r="AC2" s="112" t="s">
        <v>28</v>
      </c>
      <c r="AD2" s="289" t="str">
        <f>IF(AA2=0,"",YEAR(DATE(2018+AA2,1,1)))</f>
        <v/>
      </c>
      <c r="AE2" s="289"/>
      <c r="AF2" s="113" t="s">
        <v>29</v>
      </c>
      <c r="AG2" s="113" t="s">
        <v>1</v>
      </c>
      <c r="AH2" s="288"/>
      <c r="AI2" s="288"/>
      <c r="AJ2" s="113" t="s">
        <v>24</v>
      </c>
      <c r="AQ2" s="9" t="s">
        <v>31</v>
      </c>
      <c r="AR2" s="288"/>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t="e">
        <f>DAY(EOMONTH(DATE(AD2,AH2,1),0))</f>
        <v>#VALUE!</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t="e">
        <f>WEEKDAY(DATE($AD$2,$AH$2,1))</f>
        <v>#VALUE!</v>
      </c>
      <c r="V19" s="133" t="e">
        <f>WEEKDAY(DATE($AD$2,$AH$2,2))</f>
        <v>#VALUE!</v>
      </c>
      <c r="W19" s="133" t="e">
        <f>WEEKDAY(DATE($AD$2,$AH$2,3))</f>
        <v>#VALUE!</v>
      </c>
      <c r="X19" s="133" t="e">
        <f>WEEKDAY(DATE($AD$2,$AH$2,4))</f>
        <v>#VALUE!</v>
      </c>
      <c r="Y19" s="133" t="e">
        <f>WEEKDAY(DATE($AD$2,$AH$2,5))</f>
        <v>#VALUE!</v>
      </c>
      <c r="Z19" s="133" t="e">
        <f>WEEKDAY(DATE($AD$2,$AH$2,6))</f>
        <v>#VALUE!</v>
      </c>
      <c r="AA19" s="134" t="e">
        <f>WEEKDAY(DATE($AD$2,$AH$2,7))</f>
        <v>#VALUE!</v>
      </c>
      <c r="AB19" s="135" t="e">
        <f>WEEKDAY(DATE($AD$2,$AH$2,8))</f>
        <v>#VALUE!</v>
      </c>
      <c r="AC19" s="133" t="e">
        <f>WEEKDAY(DATE($AD$2,$AH$2,9))</f>
        <v>#VALUE!</v>
      </c>
      <c r="AD19" s="133" t="e">
        <f>WEEKDAY(DATE($AD$2,$AH$2,10))</f>
        <v>#VALUE!</v>
      </c>
      <c r="AE19" s="133" t="e">
        <f>WEEKDAY(DATE($AD$2,$AH$2,11))</f>
        <v>#VALUE!</v>
      </c>
      <c r="AF19" s="133" t="e">
        <f>WEEKDAY(DATE($AD$2,$AH$2,12))</f>
        <v>#VALUE!</v>
      </c>
      <c r="AG19" s="133" t="e">
        <f>WEEKDAY(DATE($AD$2,$AH$2,13))</f>
        <v>#VALUE!</v>
      </c>
      <c r="AH19" s="134" t="e">
        <f>WEEKDAY(DATE($AD$2,$AH$2,14))</f>
        <v>#VALUE!</v>
      </c>
      <c r="AI19" s="135" t="e">
        <f>WEEKDAY(DATE($AD$2,$AH$2,15))</f>
        <v>#VALUE!</v>
      </c>
      <c r="AJ19" s="133" t="e">
        <f>WEEKDAY(DATE($AD$2,$AH$2,16))</f>
        <v>#VALUE!</v>
      </c>
      <c r="AK19" s="133" t="e">
        <f>WEEKDAY(DATE($AD$2,$AH$2,17))</f>
        <v>#VALUE!</v>
      </c>
      <c r="AL19" s="133" t="e">
        <f>WEEKDAY(DATE($AD$2,$AH$2,18))</f>
        <v>#VALUE!</v>
      </c>
      <c r="AM19" s="133" t="e">
        <f>WEEKDAY(DATE($AD$2,$AH$2,19))</f>
        <v>#VALUE!</v>
      </c>
      <c r="AN19" s="133" t="e">
        <f>WEEKDAY(DATE($AD$2,$AH$2,20))</f>
        <v>#VALUE!</v>
      </c>
      <c r="AO19" s="134" t="e">
        <f>WEEKDAY(DATE($AD$2,$AH$2,21))</f>
        <v>#VALUE!</v>
      </c>
      <c r="AP19" s="135" t="e">
        <f>WEEKDAY(DATE($AD$2,$AH$2,22))</f>
        <v>#VALUE!</v>
      </c>
      <c r="AQ19" s="133" t="e">
        <f>WEEKDAY(DATE($AD$2,$AH$2,23))</f>
        <v>#VALUE!</v>
      </c>
      <c r="AR19" s="133" t="e">
        <f>WEEKDAY(DATE($AD$2,$AH$2,24))</f>
        <v>#VALUE!</v>
      </c>
      <c r="AS19" s="133" t="e">
        <f>WEEKDAY(DATE($AD$2,$AH$2,25))</f>
        <v>#VALUE!</v>
      </c>
      <c r="AT19" s="133" t="e">
        <f>WEEKDAY(DATE($AD$2,$AH$2,26))</f>
        <v>#VALUE!</v>
      </c>
      <c r="AU19" s="133" t="e">
        <f>WEEKDAY(DATE($AD$2,$AH$2,27))</f>
        <v>#VALUE!</v>
      </c>
      <c r="AV19" s="134" t="e">
        <f>WEEKDAY(DATE($AD$2,$AH$2,28))</f>
        <v>#VALUE!</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e">
        <f>IF(U19=1,"日",IF(U19=2,"月",IF(U19=3,"火",IF(U19=4,"水",IF(U19=5,"木",IF(U19=6,"金","土"))))))</f>
        <v>#VALUE!</v>
      </c>
      <c r="V20" s="140" t="e">
        <f t="shared" ref="V20:AV20" si="0">IF(V19=1,"日",IF(V19=2,"月",IF(V19=3,"火",IF(V19=4,"水",IF(V19=5,"木",IF(V19=6,"金","土"))))))</f>
        <v>#VALUE!</v>
      </c>
      <c r="W20" s="140" t="e">
        <f t="shared" si="0"/>
        <v>#VALUE!</v>
      </c>
      <c r="X20" s="140" t="e">
        <f t="shared" si="0"/>
        <v>#VALUE!</v>
      </c>
      <c r="Y20" s="140" t="e">
        <f t="shared" si="0"/>
        <v>#VALUE!</v>
      </c>
      <c r="Z20" s="140" t="e">
        <f t="shared" si="0"/>
        <v>#VALUE!</v>
      </c>
      <c r="AA20" s="141" t="e">
        <f t="shared" si="0"/>
        <v>#VALUE!</v>
      </c>
      <c r="AB20" s="142" t="e">
        <f>IF(AB19=1,"日",IF(AB19=2,"月",IF(AB19=3,"火",IF(AB19=4,"水",IF(AB19=5,"木",IF(AB19=6,"金","土"))))))</f>
        <v>#VALUE!</v>
      </c>
      <c r="AC20" s="140" t="e">
        <f t="shared" si="0"/>
        <v>#VALUE!</v>
      </c>
      <c r="AD20" s="140" t="e">
        <f t="shared" si="0"/>
        <v>#VALUE!</v>
      </c>
      <c r="AE20" s="140" t="e">
        <f t="shared" si="0"/>
        <v>#VALUE!</v>
      </c>
      <c r="AF20" s="140" t="e">
        <f t="shared" si="0"/>
        <v>#VALUE!</v>
      </c>
      <c r="AG20" s="140" t="e">
        <f t="shared" si="0"/>
        <v>#VALUE!</v>
      </c>
      <c r="AH20" s="141" t="e">
        <f t="shared" si="0"/>
        <v>#VALUE!</v>
      </c>
      <c r="AI20" s="142" t="e">
        <f>IF(AI19=1,"日",IF(AI19=2,"月",IF(AI19=3,"火",IF(AI19=4,"水",IF(AI19=5,"木",IF(AI19=6,"金","土"))))))</f>
        <v>#VALUE!</v>
      </c>
      <c r="AJ20" s="140" t="e">
        <f t="shared" si="0"/>
        <v>#VALUE!</v>
      </c>
      <c r="AK20" s="140" t="e">
        <f t="shared" si="0"/>
        <v>#VALUE!</v>
      </c>
      <c r="AL20" s="140" t="e">
        <f t="shared" si="0"/>
        <v>#VALUE!</v>
      </c>
      <c r="AM20" s="140" t="e">
        <f t="shared" si="0"/>
        <v>#VALUE!</v>
      </c>
      <c r="AN20" s="140" t="e">
        <f t="shared" si="0"/>
        <v>#VALUE!</v>
      </c>
      <c r="AO20" s="141" t="e">
        <f t="shared" si="0"/>
        <v>#VALUE!</v>
      </c>
      <c r="AP20" s="142" t="e">
        <f>IF(AP19=1,"日",IF(AP19=2,"月",IF(AP19=3,"火",IF(AP19=4,"水",IF(AP19=5,"木",IF(AP19=6,"金","土"))))))</f>
        <v>#VALUE!</v>
      </c>
      <c r="AQ20" s="140" t="e">
        <f t="shared" si="0"/>
        <v>#VALUE!</v>
      </c>
      <c r="AR20" s="140" t="e">
        <f t="shared" si="0"/>
        <v>#VALUE!</v>
      </c>
      <c r="AS20" s="140" t="e">
        <f t="shared" si="0"/>
        <v>#VALUE!</v>
      </c>
      <c r="AT20" s="140" t="e">
        <f t="shared" si="0"/>
        <v>#VALUE!</v>
      </c>
      <c r="AU20" s="140" t="e">
        <f t="shared" si="0"/>
        <v>#VALUE!</v>
      </c>
      <c r="AV20" s="141" t="e">
        <f t="shared" si="0"/>
        <v>#VALUE!</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5" fitToWidth="0" fitToHeight="0" orientation="landscape" r:id="rId1"/>
  <rowBreaks count="2" manualBreakCount="2">
    <brk id="74" max="60" man="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52"/>
  <sheetViews>
    <sheetView view="pageBreakPreview" zoomScale="60" zoomScaleNormal="75" workbookViewId="0">
      <selection activeCell="AG10" sqref="AG10"/>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0" fitToWidth="0"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橋本 智</cp:lastModifiedBy>
  <cp:lastPrinted>2023-03-24T05:21:53Z</cp:lastPrinted>
  <dcterms:created xsi:type="dcterms:W3CDTF">2020-01-28T01:12:50Z</dcterms:created>
  <dcterms:modified xsi:type="dcterms:W3CDTF">2023-03-24T05:28:57Z</dcterms:modified>
</cp:coreProperties>
</file>